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<sst xmlns="http://schemas.openxmlformats.org/spreadsheetml/2006/main" count="50" uniqueCount="45">
  <si>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 РАПОРТ
по оперативной обстановке 
за  01.05.2024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</si>
  <si>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</si>
  <si>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</si>
  <si>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</si>
  <si>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</si>
  <si>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</si>
  <si>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</si>
  <si>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</si>
  <si>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</si>
  <si>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</si>
  <si>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</si>
  <si>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</si>
  <si>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</si>
  <si>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Кологривский РЭС</t>
  </si>
  <si>
    <t>ПС Черменино ф.10-01</t>
  </si>
  <si>
    <t>3 (2 скважины, ФАП)</t>
  </si>
  <si>
    <t>МТЗ, АПВ н/у, РПВ н/у</t>
  </si>
  <si>
    <t>скважина, ФАП</t>
  </si>
  <si>
    <t>пролет оп70-71 дерево на
проводах выпавшее из за
пределов ОЗ без повреждения
ВЛ</t>
  </si>
  <si>
    <t>Красносельский РЭС</t>
  </si>
  <si>
    <t>ПС Чапево ф 10-15</t>
  </si>
  <si>
    <t>2 скважины накопительные</t>
  </si>
  <si>
    <t>ТО,АПВ и РПВ н/у</t>
  </si>
  <si>
    <t>Пролет оп 47-48 обрыв 3-х
проводов в результате падения
дерева выпавшего из за
пределов ОЗ.</t>
  </si>
  <si>
    <t>Судиславский РЭС</t>
  </si>
  <si>
    <t xml:space="preserve">ТП№325 </t>
  </si>
  <si>
    <t>1 скважина накопит.</t>
  </si>
  <si>
    <t>Обрыв провода от ВР 10кВ до
ТП.(Внешних воздействий не
обнаружено), повреждение
колоник ВР-10кВ</t>
  </si>
  <si>
    <t>ТП№164 ф 10-14 ПС Чернево</t>
  </si>
  <si>
    <t>Повреждение в/в предохранителей</t>
  </si>
  <si>
    <t>Макарьевский РЭС</t>
  </si>
  <si>
    <t>ТП№905 ф.10-03 ПС Горчуха</t>
  </si>
  <si>
    <t xml:space="preserve"> 01.05.2024 20:03</t>
  </si>
  <si>
    <t>повреждение Т-1</t>
  </si>
  <si>
    <t>Нейский РЭС</t>
  </si>
  <si>
    <t>ПС Вожерово ф 10-04</t>
  </si>
  <si>
    <t xml:space="preserve">3 скважины </t>
  </si>
  <si>
    <t>Показано для ЕДДС отключение ВЛ 35кВ Кужбал-Вожерово</t>
  </si>
  <si>
    <t>ВЛ-0,4 кВ ф.1 ТП-162</t>
  </si>
  <si>
    <t xml:space="preserve"> Нерехтский РЭС</t>
  </si>
  <si>
    <t>ТП-10 ВЛ-0,4кВ ф.2 д. Власово</t>
  </si>
  <si>
    <t>Костромской РЭС</t>
  </si>
  <si>
    <t>ВЛ-0,4кВ от ТП-740 р-н ул.Льняная</t>
  </si>
  <si>
    <t>ВЛ-0,4кВ от ТП-318 р-н ул.Симановского</t>
  </si>
  <si>
    <t>ВЛ 0,4кВ от ТП-875 СТ Огонек-2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</si>
</sst>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2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2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22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167" fontId="5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65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166" fontId="3" fillId="0" borderId="10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65" zoomScaleNormal="65" zoomScalePageLayoutView="0" workbookViewId="0" topLeftCell="A1">
      <selection activeCell="A1" sqref="A1:P1"/>
    </sheetView>
  </sheetViews>
  <sheetFormatPr defaultColWidth="11.57421875" defaultRowHeight="12.75"/>
  <cols>
    <col min="1" max="1" width="22.421875" style="0" customWidth="1"/>
    <col min="2" max="2" width="25.7109375" style="0" customWidth="1"/>
    <col min="3" max="8" width="11.57421875" style="0" customWidth="1"/>
    <col min="9" max="9" width="24.8515625" style="0" customWidth="1"/>
    <col min="10" max="13" width="11.57421875" style="0" customWidth="1"/>
    <col min="14" max="14" width="23.28125" style="0" customWidth="1"/>
    <col min="15" max="15" width="11.57421875" style="0" customWidth="1"/>
    <col min="16" max="16" width="34.8515625" style="0" customWidth="1"/>
  </cols>
  <sheetData>
    <row r="1" spans="1:16" ht="12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78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8" t="s">
        <v>3</v>
      </c>
      <c r="K2" s="8" t="s">
        <v>4</v>
      </c>
      <c r="L2" s="8" t="s">
        <v>5</v>
      </c>
      <c r="M2" s="8" t="s">
        <v>6</v>
      </c>
      <c r="N2" s="9" t="s">
        <v>10</v>
      </c>
      <c r="O2" s="10" t="s">
        <v>11</v>
      </c>
      <c r="P2" s="8" t="s">
        <v>12</v>
      </c>
    </row>
    <row r="3" spans="1:16" ht="15" customHeight="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69.75" customHeight="1">
      <c r="A4" s="12">
        <v>45413.001388888886</v>
      </c>
      <c r="B4" s="13" t="s">
        <v>14</v>
      </c>
      <c r="C4" s="13">
        <v>5</v>
      </c>
      <c r="D4" s="13">
        <v>2</v>
      </c>
      <c r="E4" s="14">
        <v>107</v>
      </c>
      <c r="F4" s="14" t="s">
        <v>15</v>
      </c>
      <c r="G4" s="14">
        <v>0</v>
      </c>
      <c r="H4" s="12" t="s">
        <v>16</v>
      </c>
      <c r="I4" s="12">
        <v>45413.020833333336</v>
      </c>
      <c r="J4" s="14">
        <v>3</v>
      </c>
      <c r="K4" s="14">
        <v>1</v>
      </c>
      <c r="L4" s="14">
        <v>71</v>
      </c>
      <c r="M4" s="12" t="s">
        <v>17</v>
      </c>
      <c r="N4" s="12">
        <v>45413.410416666666</v>
      </c>
      <c r="O4" s="15">
        <f>N4-A4</f>
        <v>0.40902777777955635</v>
      </c>
      <c r="P4" s="12" t="s">
        <v>18</v>
      </c>
    </row>
    <row r="5" spans="1:16" ht="15" customHeight="1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customHeight="1">
      <c r="A6" s="1">
        <v>45413.45138888889</v>
      </c>
      <c r="B6" s="2" t="s">
        <v>38</v>
      </c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1">
        <v>45413.47986111111</v>
      </c>
      <c r="O6" s="4">
        <f>N6-A6</f>
        <v>0.028472222220443655</v>
      </c>
      <c r="P6" s="17"/>
    </row>
    <row r="7" spans="1:16" ht="73.5" customHeight="1">
      <c r="A7" s="12">
        <v>45413.32986111111</v>
      </c>
      <c r="B7" s="18" t="s">
        <v>20</v>
      </c>
      <c r="C7" s="19">
        <v>7</v>
      </c>
      <c r="D7" s="19">
        <v>6</v>
      </c>
      <c r="E7" s="19">
        <v>118</v>
      </c>
      <c r="F7" s="20" t="s">
        <v>21</v>
      </c>
      <c r="G7" s="14">
        <v>0</v>
      </c>
      <c r="H7" s="12" t="s">
        <v>22</v>
      </c>
      <c r="I7" s="12"/>
      <c r="J7" s="14"/>
      <c r="K7" s="14"/>
      <c r="L7" s="14"/>
      <c r="M7" s="21"/>
      <c r="N7" s="12">
        <v>45413.506944444445</v>
      </c>
      <c r="O7" s="18">
        <f>N7-A7</f>
        <v>0.17708333333575865</v>
      </c>
      <c r="P7" s="22" t="s">
        <v>23</v>
      </c>
    </row>
    <row r="8" spans="1:16" ht="15" customHeight="1">
      <c r="A8" s="16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77.25" customHeight="1">
      <c r="A9" s="12">
        <v>45413.479166666664</v>
      </c>
      <c r="B9" s="13" t="s">
        <v>25</v>
      </c>
      <c r="C9" s="13">
        <v>1</v>
      </c>
      <c r="D9" s="13">
        <v>1</v>
      </c>
      <c r="E9" s="14">
        <v>0</v>
      </c>
      <c r="F9" s="13" t="s">
        <v>26</v>
      </c>
      <c r="G9" s="14">
        <v>0</v>
      </c>
      <c r="H9" s="14"/>
      <c r="I9" s="12"/>
      <c r="J9" s="14"/>
      <c r="K9" s="14"/>
      <c r="L9" s="14"/>
      <c r="M9" s="19"/>
      <c r="N9" s="12">
        <v>45413.634722222225</v>
      </c>
      <c r="O9" s="18">
        <f>N9-A9</f>
        <v>0.15555555556056788</v>
      </c>
      <c r="P9" s="14" t="s">
        <v>27</v>
      </c>
    </row>
    <row r="10" spans="1:16" ht="15" customHeight="1">
      <c r="A10" s="16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31.5">
      <c r="A11" s="12">
        <v>45413.54513888889</v>
      </c>
      <c r="B11" s="18" t="s">
        <v>28</v>
      </c>
      <c r="C11" s="19">
        <v>1</v>
      </c>
      <c r="D11" s="19">
        <v>1</v>
      </c>
      <c r="E11" s="19">
        <v>7</v>
      </c>
      <c r="F11" s="20">
        <v>0</v>
      </c>
      <c r="G11" s="14">
        <v>0</v>
      </c>
      <c r="H11" s="12"/>
      <c r="I11" s="12"/>
      <c r="J11" s="14"/>
      <c r="K11" s="14"/>
      <c r="L11" s="14"/>
      <c r="M11" s="21"/>
      <c r="N11" s="12">
        <v>45413.58263888889</v>
      </c>
      <c r="O11" s="18">
        <f>N11-A11</f>
        <v>0.03749999999854481</v>
      </c>
      <c r="P11" s="23" t="s">
        <v>29</v>
      </c>
    </row>
    <row r="12" spans="1:16" ht="15" customHeight="1">
      <c r="A12" s="24" t="s">
        <v>30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1.5">
      <c r="A13" s="12">
        <v>45413.69097222222</v>
      </c>
      <c r="B13" s="13" t="s">
        <v>31</v>
      </c>
      <c r="C13" s="13">
        <v>1</v>
      </c>
      <c r="D13" s="13">
        <v>1</v>
      </c>
      <c r="E13" s="14">
        <v>110</v>
      </c>
      <c r="F13" s="14">
        <v>0</v>
      </c>
      <c r="G13" s="14">
        <v>0</v>
      </c>
      <c r="H13" s="14"/>
      <c r="I13" s="12"/>
      <c r="J13" s="14"/>
      <c r="K13" s="14"/>
      <c r="L13" s="14"/>
      <c r="M13" s="14"/>
      <c r="N13" s="12" t="s">
        <v>32</v>
      </c>
      <c r="O13" s="18">
        <v>0.14444444444444446</v>
      </c>
      <c r="P13" s="14" t="s">
        <v>33</v>
      </c>
    </row>
    <row r="14" spans="1:16" ht="15" customHeight="1">
      <c r="A14" s="16" t="s">
        <v>34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53.25" customHeight="1">
      <c r="A15" s="12">
        <v>45413.70208333333</v>
      </c>
      <c r="B15" s="25" t="s">
        <v>35</v>
      </c>
      <c r="C15" s="20">
        <v>5</v>
      </c>
      <c r="D15" s="20">
        <v>4</v>
      </c>
      <c r="E15" s="20">
        <v>43</v>
      </c>
      <c r="F15" s="20" t="s">
        <v>36</v>
      </c>
      <c r="G15" s="25">
        <v>0</v>
      </c>
      <c r="H15" s="25"/>
      <c r="I15" s="12"/>
      <c r="J15" s="14"/>
      <c r="K15" s="14"/>
      <c r="L15" s="14"/>
      <c r="M15" s="20"/>
      <c r="N15" s="12">
        <v>45413.72222222222</v>
      </c>
      <c r="O15" s="18">
        <f>N15-A15</f>
        <v>0.020138888889050577</v>
      </c>
      <c r="P15" s="14" t="s">
        <v>37</v>
      </c>
    </row>
    <row r="16" spans="1:16" ht="21" customHeight="1">
      <c r="A16" s="5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31.5">
      <c r="A17" s="1">
        <v>45413.010416666664</v>
      </c>
      <c r="B17" s="2" t="s">
        <v>40</v>
      </c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1">
        <v>45413.01527777778</v>
      </c>
      <c r="O17" s="4">
        <f>N17-A17</f>
        <v>0.004861111112404615</v>
      </c>
      <c r="P17" s="2"/>
    </row>
    <row r="18" spans="1:16" ht="12.75">
      <c r="A18" s="5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1.5">
      <c r="A19" s="1">
        <v>45413.59375</v>
      </c>
      <c r="B19" s="2" t="s">
        <v>42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>
        <v>45413.61111111111</v>
      </c>
      <c r="O19" s="4">
        <f>N19-A19</f>
        <v>0.01736111110949423</v>
      </c>
      <c r="P19" s="2"/>
    </row>
    <row r="20" spans="1:16" ht="31.5">
      <c r="A20" s="1">
        <v>45413.686111111114</v>
      </c>
      <c r="B20" s="2" t="s">
        <v>43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>
        <v>45413.70277777778</v>
      </c>
      <c r="O20" s="4">
        <f>N20-A20</f>
        <v>0.016666666662786156</v>
      </c>
      <c r="P20" s="2"/>
    </row>
    <row r="21" spans="1:16" ht="31.5">
      <c r="A21" s="1">
        <v>45413.74236111111</v>
      </c>
      <c r="B21" s="2" t="s">
        <v>44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>
        <v>45413.759722222225</v>
      </c>
      <c r="O21" s="4">
        <f>N21-A21</f>
        <v>0.01736111111677019</v>
      </c>
      <c r="P21" s="2"/>
    </row>
  </sheetData>
  <sheetProtection selectLockedCells="1" selectUnlockedCells="1"/>
  <mergeCells count="9">
    <mergeCell ref="A14:P14"/>
    <mergeCell ref="A16:P16"/>
    <mergeCell ref="A18:P18"/>
    <mergeCell ref="A1:P1"/>
    <mergeCell ref="A3:P3"/>
    <mergeCell ref="A5:P5"/>
    <mergeCell ref="A8:P8"/>
    <mergeCell ref="A10:P10"/>
    <mergeCell ref="A12:P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2024-05-02T04:48:49Z</dcterms:modified>
  <cp:category/>
  <cp:version/>
  <cp:contentType/>
  <cp:contentStatus/>
</cp:coreProperties>
</file>