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<sst xmlns="http://schemas.openxmlformats.org/spreadsheetml/2006/main" count="86" uniqueCount="66">
  <si>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</si>
  <si>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</si>
  <si>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</si>
  <si>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</si>
  <si>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</si>
  <si>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</si>
  <si>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</si>
  <si>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</si>
  <si>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</si>
  <si>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</si>
  <si>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</si>
  <si>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</si>
  <si>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Судиславский РЭС</t>
  </si>
  <si>
    <t>ПС Судиславль ф.10-02 на РП-2 откл. МВ-10кВ на Сорож</t>
  </si>
  <si>
    <t>ТП-339 повреждение в/в вставок</t>
  </si>
  <si>
    <t xml:space="preserve">Нейский РЭС </t>
  </si>
  <si>
    <t xml:space="preserve">ПС Кужбал ф.10-03 </t>
  </si>
  <si>
    <t>2 (накопительная скважина, ФАП)</t>
  </si>
  <si>
    <t>МТЗ, АПВ, РПВ н/у</t>
  </si>
  <si>
    <t xml:space="preserve">Схлест проводов в пр.оп. 93-94
</t>
  </si>
  <si>
    <t>Костромской РЭС(Городской участок)</t>
  </si>
  <si>
    <t>ПС Восточная-2 ф.10-04</t>
  </si>
  <si>
    <t>узел связи</t>
  </si>
  <si>
    <t>МТЗ</t>
  </si>
  <si>
    <t>03.05.2024  19:10
03.05.2024 19:33</t>
  </si>
  <si>
    <t>9
1</t>
  </si>
  <si>
    <t>1
1</t>
  </si>
  <si>
    <t>2950
600</t>
  </si>
  <si>
    <t>1 узел связи
0</t>
  </si>
  <si>
    <t xml:space="preserve">Повреждение КЛ ТП-662 1 с.ш-ТП-645 1 с.ш </t>
  </si>
  <si>
    <t>ПС Восточная-2 ф.10-11</t>
  </si>
  <si>
    <r>
      <rPr>
        <sz val="12"/>
        <rFont val="Times New Roman"/>
        <family val="1"/>
      </rPr>
      <t xml:space="preserve">повреждение КЛ ПС Восточная-2 ф.1011-ТП-780 2 с.ш 
</t>
    </r>
  </si>
  <si>
    <t>Костромской РЭС</t>
  </si>
  <si>
    <t>ПС Восточная-2 ф 10-05</t>
  </si>
  <si>
    <t>1 котельная</t>
  </si>
  <si>
    <t>Земля</t>
  </si>
  <si>
    <t>03.05.2024  19:08
03.05.2024 20:50</t>
  </si>
  <si>
    <t>9
4</t>
  </si>
  <si>
    <t>5
4</t>
  </si>
  <si>
    <t>250
110</t>
  </si>
  <si>
    <t>0
0</t>
  </si>
  <si>
    <r>
      <rPr>
        <sz val="12"/>
        <rFont val="Times New Roman"/>
        <family val="1"/>
      </rPr>
      <t xml:space="preserve">оп№29 повреждение изолятора
</t>
    </r>
  </si>
  <si>
    <t>Буйский РЭС</t>
  </si>
  <si>
    <t xml:space="preserve">ПС Елегино ф.10-01 на РП Романцево откл. МВ-10кВ ввод ф.10-05 Ликурга  </t>
  </si>
  <si>
    <t>МТЗ, РПВ н/у</t>
  </si>
  <si>
    <r>
      <rPr>
        <sz val="12"/>
        <rFont val="Times New Roman"/>
        <family val="1"/>
      </rPr>
      <t xml:space="preserve">Ветка дерева на проводах в пр.оп. 161-162
</t>
    </r>
  </si>
  <si>
    <t>Вохомский РЭС</t>
  </si>
  <si>
    <t>ПС Вохма ф.10-05</t>
  </si>
  <si>
    <t>школа</t>
  </si>
  <si>
    <t xml:space="preserve">МТЗ, РПВ н/у </t>
  </si>
  <si>
    <r>
      <rPr>
        <sz val="12"/>
        <rFont val="Times New Roman"/>
        <family val="1"/>
      </rPr>
      <t xml:space="preserve">Дерево на проводах в пр.оп.54-55
</t>
    </r>
  </si>
  <si>
    <t>Шарьинский РЭС</t>
  </si>
  <si>
    <t>ПС Якшанга ф.10-02</t>
  </si>
  <si>
    <t>4СЗО</t>
  </si>
  <si>
    <t xml:space="preserve">Выясняется
</t>
  </si>
  <si>
    <t xml:space="preserve"> РАПОРТ
по оперативной обстановке 
за  03.05.2024 года
Отключения</t>
  </si>
  <si>
    <t>ПС Центральная КТП № 15 Белоз ф-ОктябрьяскаяФ.609 Ф. Октябрьская</t>
  </si>
  <si>
    <t>нет</t>
  </si>
  <si>
    <t>Красносельский РЭС</t>
  </si>
  <si>
    <t>РЭС</t>
  </si>
  <si>
    <t>ТП 162 ВЛ 0,4 кВ от ТП № 162 ф.1на д. Афанасово</t>
  </si>
  <si>
    <t>Нерехтский (Волгореченский участок) РЭС</t>
  </si>
  <si>
    <t>ВЛ-0,4 кВ ф. №2 ТП№103 с. Густомесово</t>
  </si>
  <si>
    <t>ТП№087 ВЛ-0,4кВ ул. Южная</t>
  </si>
  <si>
    <t>Островский РЭС</t>
  </si>
  <si>
    <t>ТП№171 Ф10-03 ПС Клеванцово Вл-0,4кВ №2 от ТП№171 Ф10-03 ПС Клеванцово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</si>
</sst>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2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2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66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166" fontId="5" fillId="0" borderId="11" xfId="53" applyNumberFormat="1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166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22" fontId="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2" fontId="3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6" fontId="3" fillId="0" borderId="11" xfId="53" applyNumberFormat="1" applyFont="1" applyFill="1" applyBorder="1" applyAlignment="1">
      <alignment horizontal="left" vertical="center" wrapText="1"/>
      <protection/>
    </xf>
    <xf numFmtId="22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2" fontId="3" fillId="0" borderId="14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165" fontId="3" fillId="0" borderId="17" xfId="52" applyNumberFormat="1" applyFont="1" applyFill="1" applyBorder="1" applyAlignment="1">
      <alignment horizontal="center" vertical="center" wrapText="1"/>
      <protection/>
    </xf>
    <xf numFmtId="165" fontId="4" fillId="0" borderId="13" xfId="53" applyNumberFormat="1" applyFont="1" applyFill="1" applyBorder="1" applyAlignment="1">
      <alignment horizontal="center" vertical="center" wrapText="1"/>
      <protection/>
    </xf>
    <xf numFmtId="167" fontId="4" fillId="0" borderId="13" xfId="53" applyNumberFormat="1" applyFont="1" applyFill="1" applyBorder="1" applyAlignment="1">
      <alignment horizontal="center" vertical="center" wrapText="1"/>
      <protection/>
    </xf>
    <xf numFmtId="167" fontId="4" fillId="0" borderId="13" xfId="53" applyNumberFormat="1" applyFont="1" applyFill="1" applyBorder="1" applyAlignment="1">
      <alignment horizontal="center" vertical="center"/>
      <protection/>
    </xf>
    <xf numFmtId="165" fontId="4" fillId="34" borderId="13" xfId="0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="90" zoomScaleNormal="90" zoomScalePageLayoutView="0" workbookViewId="0" topLeftCell="A10">
      <selection activeCell="P33" sqref="P33"/>
    </sheetView>
  </sheetViews>
  <sheetFormatPr defaultColWidth="11.57421875" defaultRowHeight="12.75"/>
  <cols>
    <col min="1" max="1" width="25.140625" style="0" customWidth="1"/>
    <col min="2" max="2" width="36.28125" style="0" customWidth="1"/>
    <col min="3" max="3" width="10.7109375" style="0" bestFit="1" customWidth="1"/>
    <col min="4" max="4" width="10.00390625" style="0" bestFit="1" customWidth="1"/>
    <col min="5" max="5" width="10.57421875" style="0" bestFit="1" customWidth="1"/>
    <col min="6" max="6" width="14.57421875" style="0" bestFit="1" customWidth="1"/>
    <col min="7" max="7" width="9.7109375" style="0" bestFit="1" customWidth="1"/>
    <col min="8" max="8" width="18.28125" style="0" customWidth="1"/>
    <col min="9" max="9" width="17.421875" style="0" bestFit="1" customWidth="1"/>
    <col min="10" max="10" width="10.7109375" style="0" bestFit="1" customWidth="1"/>
    <col min="11" max="11" width="10.00390625" style="0" bestFit="1" customWidth="1"/>
    <col min="12" max="12" width="10.57421875" style="0" bestFit="1" customWidth="1"/>
    <col min="13" max="13" width="11.421875" style="0" bestFit="1" customWidth="1"/>
    <col min="14" max="14" width="18.8515625" style="0" bestFit="1" customWidth="1"/>
    <col min="15" max="15" width="14.421875" style="0" bestFit="1" customWidth="1"/>
    <col min="16" max="16" width="45.421875" style="6" customWidth="1"/>
    <col min="17" max="17" width="11.57421875" style="33" customWidth="1"/>
  </cols>
  <sheetData>
    <row r="1" spans="1:16" ht="104.25" customHeight="1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6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4" t="s">
        <v>10</v>
      </c>
      <c r="P2" s="39" t="s">
        <v>11</v>
      </c>
    </row>
    <row r="3" spans="1:17" ht="15" customHeight="1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6" ht="31.5">
      <c r="A4" s="8">
        <v>45415.271527777775</v>
      </c>
      <c r="B4" s="8" t="s">
        <v>13</v>
      </c>
      <c r="C4" s="9">
        <v>7</v>
      </c>
      <c r="D4" s="9">
        <v>5</v>
      </c>
      <c r="E4" s="10">
        <v>87</v>
      </c>
      <c r="F4" s="10">
        <v>0</v>
      </c>
      <c r="G4" s="10">
        <v>1</v>
      </c>
      <c r="H4" s="10"/>
      <c r="I4" s="8">
        <v>45415.27361111111</v>
      </c>
      <c r="J4" s="10">
        <v>1</v>
      </c>
      <c r="K4" s="10">
        <v>1</v>
      </c>
      <c r="L4" s="10">
        <v>78</v>
      </c>
      <c r="M4" s="10">
        <v>0</v>
      </c>
      <c r="N4" s="8">
        <v>45415.322916666664</v>
      </c>
      <c r="O4" s="35">
        <f>N4-A4</f>
        <v>0.05138888888905058</v>
      </c>
      <c r="P4" s="11" t="s">
        <v>14</v>
      </c>
    </row>
    <row r="5" spans="1:16" ht="15" customHeight="1">
      <c r="A5" s="31" t="s">
        <v>15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63">
      <c r="A6" s="8">
        <v>45415.25902777778</v>
      </c>
      <c r="B6" s="10" t="s">
        <v>16</v>
      </c>
      <c r="C6" s="12">
        <v>4</v>
      </c>
      <c r="D6" s="12">
        <v>2</v>
      </c>
      <c r="E6" s="12">
        <v>119</v>
      </c>
      <c r="F6" s="12" t="s">
        <v>17</v>
      </c>
      <c r="G6" s="13">
        <v>0</v>
      </c>
      <c r="H6" s="13" t="s">
        <v>18</v>
      </c>
      <c r="I6" s="14">
        <v>45415.27847222222</v>
      </c>
      <c r="J6" s="13">
        <v>0</v>
      </c>
      <c r="K6" s="13">
        <v>0</v>
      </c>
      <c r="L6" s="13">
        <v>0</v>
      </c>
      <c r="M6" s="13">
        <v>0</v>
      </c>
      <c r="N6" s="8">
        <v>45415.697222222225</v>
      </c>
      <c r="O6" s="35">
        <f>I6-A6</f>
        <v>0.0194444444423425</v>
      </c>
      <c r="P6" s="15" t="s">
        <v>19</v>
      </c>
    </row>
    <row r="7" spans="1:16" ht="15" customHeight="1">
      <c r="A7" s="32" t="s">
        <v>20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47.25">
      <c r="A8" s="8">
        <v>45415.75208333333</v>
      </c>
      <c r="B8" s="14" t="s">
        <v>21</v>
      </c>
      <c r="C8" s="13">
        <v>12</v>
      </c>
      <c r="D8" s="13">
        <v>1</v>
      </c>
      <c r="E8" s="13">
        <v>2950</v>
      </c>
      <c r="F8" s="13" t="s">
        <v>22</v>
      </c>
      <c r="G8" s="13">
        <v>1</v>
      </c>
      <c r="H8" s="10" t="s">
        <v>23</v>
      </c>
      <c r="I8" s="14" t="s">
        <v>24</v>
      </c>
      <c r="J8" s="13" t="s">
        <v>25</v>
      </c>
      <c r="K8" s="13" t="s">
        <v>26</v>
      </c>
      <c r="L8" s="13" t="s">
        <v>27</v>
      </c>
      <c r="M8" s="13" t="s">
        <v>28</v>
      </c>
      <c r="N8" s="8">
        <v>45415.822222222225</v>
      </c>
      <c r="O8" s="35">
        <f>N8-A8</f>
        <v>0.07013888889196096</v>
      </c>
      <c r="P8" s="10" t="s">
        <v>29</v>
      </c>
    </row>
    <row r="9" spans="1:16" ht="31.5">
      <c r="A9" s="8">
        <v>45415.82638888889</v>
      </c>
      <c r="B9" s="8" t="s">
        <v>30</v>
      </c>
      <c r="C9" s="10">
        <v>5</v>
      </c>
      <c r="D9" s="10">
        <v>1</v>
      </c>
      <c r="E9" s="10">
        <v>1900</v>
      </c>
      <c r="F9" s="10">
        <v>0</v>
      </c>
      <c r="G9" s="10">
        <v>0</v>
      </c>
      <c r="H9" s="8" t="s">
        <v>23</v>
      </c>
      <c r="I9" s="16"/>
      <c r="J9" s="17"/>
      <c r="K9" s="17"/>
      <c r="L9" s="17"/>
      <c r="M9" s="10"/>
      <c r="N9" s="8">
        <v>45415.83819444444</v>
      </c>
      <c r="O9" s="35">
        <f>N9-A9</f>
        <v>0.011805555550381541</v>
      </c>
      <c r="P9" s="10" t="s">
        <v>31</v>
      </c>
    </row>
    <row r="10" spans="1:16" ht="15" customHeight="1">
      <c r="A10" s="32" t="s">
        <v>32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47.25">
      <c r="A11" s="8">
        <v>45415.78611111111</v>
      </c>
      <c r="B11" s="10" t="s">
        <v>33</v>
      </c>
      <c r="C11" s="10">
        <v>10</v>
      </c>
      <c r="D11" s="10">
        <v>5</v>
      </c>
      <c r="E11" s="10">
        <v>250</v>
      </c>
      <c r="F11" s="10" t="s">
        <v>34</v>
      </c>
      <c r="G11" s="10">
        <v>0</v>
      </c>
      <c r="H11" s="8" t="s">
        <v>35</v>
      </c>
      <c r="I11" s="8" t="s">
        <v>36</v>
      </c>
      <c r="J11" s="10" t="s">
        <v>37</v>
      </c>
      <c r="K11" s="10" t="s">
        <v>38</v>
      </c>
      <c r="L11" s="10" t="s">
        <v>39</v>
      </c>
      <c r="M11" s="10" t="s">
        <v>40</v>
      </c>
      <c r="N11" s="8">
        <v>45415.93402777778</v>
      </c>
      <c r="O11" s="35">
        <f>N11-A11</f>
        <v>0.14791666666860692</v>
      </c>
      <c r="P11" s="8" t="s">
        <v>41</v>
      </c>
    </row>
    <row r="12" spans="1:16" ht="15" customHeight="1">
      <c r="A12" s="31" t="s">
        <v>42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47.25">
      <c r="A13" s="8">
        <v>45415.686111111114</v>
      </c>
      <c r="B13" s="8" t="s">
        <v>43</v>
      </c>
      <c r="C13" s="10">
        <v>1</v>
      </c>
      <c r="D13" s="10">
        <v>1</v>
      </c>
      <c r="E13" s="10">
        <v>20</v>
      </c>
      <c r="F13" s="10">
        <v>0</v>
      </c>
      <c r="G13" s="10">
        <v>0</v>
      </c>
      <c r="H13" s="14" t="s">
        <v>44</v>
      </c>
      <c r="I13" s="8"/>
      <c r="J13" s="10"/>
      <c r="K13" s="10"/>
      <c r="L13" s="10"/>
      <c r="M13" s="13"/>
      <c r="N13" s="8">
        <v>45415.72986111111</v>
      </c>
      <c r="O13" s="35">
        <f>N13-A13</f>
        <v>0.04374999999708962</v>
      </c>
      <c r="P13" s="11" t="s">
        <v>45</v>
      </c>
    </row>
    <row r="14" spans="1:16" ht="15" customHeight="1">
      <c r="A14" s="24" t="s">
        <v>46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1.5">
      <c r="A15" s="8">
        <v>45415.57152777778</v>
      </c>
      <c r="B15" s="9" t="s">
        <v>47</v>
      </c>
      <c r="C15" s="9">
        <v>8</v>
      </c>
      <c r="D15" s="9">
        <v>7</v>
      </c>
      <c r="E15" s="10">
        <v>184</v>
      </c>
      <c r="F15" s="10" t="s">
        <v>48</v>
      </c>
      <c r="G15" s="10">
        <v>0</v>
      </c>
      <c r="H15" s="8" t="s">
        <v>49</v>
      </c>
      <c r="I15" s="8"/>
      <c r="J15" s="10"/>
      <c r="K15" s="10"/>
      <c r="L15" s="10"/>
      <c r="M15" s="8"/>
      <c r="N15" s="8">
        <v>45415.77222222222</v>
      </c>
      <c r="O15" s="36">
        <f>N15-A15</f>
        <v>0.2006944444437977</v>
      </c>
      <c r="P15" s="8" t="s">
        <v>50</v>
      </c>
    </row>
    <row r="16" spans="1:16" ht="15" customHeight="1">
      <c r="A16" s="24" t="s">
        <v>51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31.5">
      <c r="A17" s="8">
        <v>45415.55763888889</v>
      </c>
      <c r="B17" s="9" t="s">
        <v>52</v>
      </c>
      <c r="C17" s="9">
        <v>8</v>
      </c>
      <c r="D17" s="9">
        <v>1</v>
      </c>
      <c r="E17" s="10">
        <v>2030</v>
      </c>
      <c r="F17" s="10" t="s">
        <v>53</v>
      </c>
      <c r="G17" s="10">
        <v>0</v>
      </c>
      <c r="H17" s="8" t="s">
        <v>23</v>
      </c>
      <c r="I17" s="8"/>
      <c r="J17" s="10"/>
      <c r="K17" s="10"/>
      <c r="L17" s="10"/>
      <c r="M17" s="10"/>
      <c r="N17" s="8">
        <v>45415.563888888886</v>
      </c>
      <c r="O17" s="37">
        <f>N17-A17</f>
        <v>0.0062499999985448085</v>
      </c>
      <c r="P17" s="8" t="s">
        <v>54</v>
      </c>
    </row>
    <row r="18" spans="1:16" ht="47.25">
      <c r="A18" s="3">
        <v>45415.73819444444</v>
      </c>
      <c r="B18" s="4" t="s">
        <v>56</v>
      </c>
      <c r="C18" s="4"/>
      <c r="D18" s="4"/>
      <c r="E18" s="4">
        <v>50</v>
      </c>
      <c r="F18" s="4" t="s">
        <v>57</v>
      </c>
      <c r="G18" s="4"/>
      <c r="H18" s="4"/>
      <c r="I18" s="4"/>
      <c r="J18" s="4"/>
      <c r="K18" s="4"/>
      <c r="L18" s="4"/>
      <c r="M18" s="4"/>
      <c r="N18" s="3">
        <v>45415.74166666667</v>
      </c>
      <c r="O18" s="38">
        <f>N18-A18</f>
        <v>0.003472222226264421</v>
      </c>
      <c r="P18" s="4"/>
    </row>
    <row r="19" spans="1:256" ht="15.75">
      <c r="A19" s="19" t="s">
        <v>58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 t="s">
        <v>59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3"/>
      <c r="AW19" s="21" t="s">
        <v>59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3"/>
      <c r="BM19" s="21" t="s">
        <v>59</v>
      </c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3"/>
      <c r="CC19" s="21" t="s">
        <v>59</v>
      </c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3"/>
      <c r="CS19" s="21" t="s">
        <v>59</v>
      </c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3"/>
      <c r="DI19" s="21" t="s">
        <v>59</v>
      </c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3"/>
      <c r="DY19" s="21" t="s">
        <v>59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3"/>
      <c r="EO19" s="21" t="s">
        <v>59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3"/>
      <c r="FE19" s="21" t="s">
        <v>59</v>
      </c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3"/>
      <c r="FU19" s="21" t="s">
        <v>59</v>
      </c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3"/>
      <c r="GK19" s="21" t="s">
        <v>59</v>
      </c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3"/>
      <c r="HA19" s="21" t="s">
        <v>59</v>
      </c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3"/>
      <c r="HQ19" s="21" t="s">
        <v>59</v>
      </c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3"/>
      <c r="IG19" s="21" t="s">
        <v>59</v>
      </c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16" ht="37.5" customHeight="1">
      <c r="A20" s="3">
        <v>45415.70486111111</v>
      </c>
      <c r="B20" s="4" t="s">
        <v>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v>45415.729166666664</v>
      </c>
      <c r="O20" s="38">
        <f>N20-A20</f>
        <v>0.024305555554747116</v>
      </c>
      <c r="P20" s="4"/>
    </row>
    <row r="21" spans="1:33" s="6" customFormat="1" ht="21" customHeight="1">
      <c r="A21" s="19" t="s">
        <v>61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3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 s="5"/>
    </row>
    <row r="22" spans="1:33" s="6" customFormat="1" ht="31.5">
      <c r="A22" s="3">
        <v>45415.20486111111</v>
      </c>
      <c r="B22" s="4" t="s">
        <v>62</v>
      </c>
      <c r="C22" s="4"/>
      <c r="D22" s="7"/>
      <c r="E22" s="4"/>
      <c r="F22" s="4"/>
      <c r="G22" s="4"/>
      <c r="H22" s="4"/>
      <c r="I22" s="4"/>
      <c r="J22" s="4"/>
      <c r="K22" s="4"/>
      <c r="L22" s="4"/>
      <c r="M22" s="4"/>
      <c r="N22" s="3">
        <v>45415.92361111111</v>
      </c>
      <c r="O22" s="38">
        <f>N22-A22</f>
        <v>0.71875</v>
      </c>
      <c r="P22" s="4"/>
      <c r="Q22" s="33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 s="5"/>
    </row>
    <row r="23" spans="1:16" ht="21" customHeight="1">
      <c r="A23" s="19" t="s">
        <v>12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.75">
      <c r="A24" s="3">
        <v>45415.35555555556</v>
      </c>
      <c r="B24" s="4" t="s">
        <v>63</v>
      </c>
      <c r="C24" s="4"/>
      <c r="D24" s="7"/>
      <c r="E24" s="4"/>
      <c r="F24" s="4"/>
      <c r="G24" s="4"/>
      <c r="H24" s="4"/>
      <c r="I24" s="4"/>
      <c r="J24" s="4"/>
      <c r="K24" s="4"/>
      <c r="L24" s="4"/>
      <c r="M24" s="4"/>
      <c r="N24" s="3">
        <v>45415.35555555556</v>
      </c>
      <c r="O24" s="38">
        <f>N24-A24</f>
        <v>0</v>
      </c>
      <c r="P24" s="18"/>
    </row>
    <row r="25" spans="1:16" ht="21" customHeight="1">
      <c r="A25" s="19" t="s">
        <v>64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47.25">
      <c r="A26" s="3">
        <v>45415.649305555555</v>
      </c>
      <c r="B26" s="4" t="s">
        <v>65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>
        <v>45415.65555555555</v>
      </c>
      <c r="O26" s="38">
        <f>N26-A26</f>
        <v>0.0062499999985448085</v>
      </c>
      <c r="P26" s="4"/>
    </row>
    <row r="27" ht="12.75">
      <c r="P27" s="40"/>
    </row>
    <row r="28" spans="15:16" ht="12.75">
      <c r="O28" s="33"/>
      <c r="P28" s="33"/>
    </row>
    <row r="29" spans="15:16" ht="12.75">
      <c r="O29" s="33"/>
      <c r="P29" s="33"/>
    </row>
    <row r="30" spans="15:16" ht="12.75">
      <c r="O30" s="33"/>
      <c r="P30" s="33"/>
    </row>
    <row r="31" spans="15:16" ht="12.75">
      <c r="O31" s="33"/>
      <c r="P31" s="33"/>
    </row>
    <row r="32" spans="15:16" ht="12.75">
      <c r="O32" s="33"/>
      <c r="P32" s="33"/>
    </row>
    <row r="33" spans="15:16" ht="12.75">
      <c r="O33" s="33"/>
      <c r="P33" s="33"/>
    </row>
    <row r="34" spans="15:16" ht="12.75">
      <c r="O34" s="33"/>
      <c r="P34" s="33"/>
    </row>
    <row r="35" spans="15:16" ht="12.75">
      <c r="O35" s="33"/>
      <c r="P35" s="33"/>
    </row>
    <row r="36" spans="15:16" ht="12.75">
      <c r="O36" s="33"/>
      <c r="P36" s="33"/>
    </row>
    <row r="37" spans="15:16" ht="12.75">
      <c r="O37" s="33"/>
      <c r="P37" s="33"/>
    </row>
    <row r="38" spans="15:16" ht="12.75">
      <c r="O38" s="33"/>
      <c r="P38" s="33"/>
    </row>
  </sheetData>
  <sheetProtection selectLockedCells="1" selectUnlockedCells="1"/>
  <mergeCells count="27">
    <mergeCell ref="A1:P1"/>
    <mergeCell ref="A3:Q3"/>
    <mergeCell ref="A5:P5"/>
    <mergeCell ref="A7:P7"/>
    <mergeCell ref="A10:P10"/>
    <mergeCell ref="A12:P12"/>
    <mergeCell ref="A14:P14"/>
    <mergeCell ref="A16:P16"/>
    <mergeCell ref="A19:P19"/>
    <mergeCell ref="Q19:AF19"/>
    <mergeCell ref="AG19:AV19"/>
    <mergeCell ref="AW19:BL19"/>
    <mergeCell ref="HA19:HP19"/>
    <mergeCell ref="HQ19:IF19"/>
    <mergeCell ref="IG19:IV19"/>
    <mergeCell ref="BM19:CB19"/>
    <mergeCell ref="CC19:CR19"/>
    <mergeCell ref="CS19:DH19"/>
    <mergeCell ref="DI19:DX19"/>
    <mergeCell ref="DY19:EN19"/>
    <mergeCell ref="EO19:FD19"/>
    <mergeCell ref="A21:P21"/>
    <mergeCell ref="A23:P23"/>
    <mergeCell ref="A25:P25"/>
    <mergeCell ref="FE19:FT19"/>
    <mergeCell ref="FU19:GJ19"/>
    <mergeCell ref="GK19:GZ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2024-05-04T05:06:14Z</dcterms:modified>
  <cp:category/>
  <cp:version/>
  <cp:contentType/>
  <cp:contentStatus/>
</cp:coreProperties>
</file>