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<sst xmlns="http://schemas.openxmlformats.org/spreadsheetml/2006/main" count="43" uniqueCount="37">
  <si>
    <t>Дата и время откл.</t>
  </si>
  <si>
    <t xml:space="preserve">Наименование объекта (ВЛ, ПС, ф., ТП)  </t>
  </si>
  <si>
    <t>Кол-во откл. ТП</t>
  </si>
  <si>
    <t>Кол-во откл. населен пунктов</t>
  </si>
  <si>
    <t>Кол-во отключ. жителей</t>
  </si>
  <si>
    <t>Соц. значимые объекты</t>
  </si>
  <si>
    <t>Вышки сотовой связи</t>
  </si>
  <si>
    <t>Работа РЗиА</t>
  </si>
  <si>
    <t>Время частич. включ.</t>
  </si>
  <si>
    <t>Время полного включ.</t>
  </si>
  <si>
    <t>Время отключения потребителя, ч:м</t>
  </si>
  <si>
    <t>Причина отключения</t>
  </si>
  <si>
    <t>земля</t>
  </si>
  <si>
    <t xml:space="preserve"> РАПОРТ
по оперативной обстановке 
за  27.04.2024 года
Отключения</t>
  </si>
  <si>
    <t>Антроповский РЭС</t>
  </si>
  <si>
    <t>ПС Слобода ф.10-06</t>
  </si>
  <si>
    <t>МТЗ, АПВ н/у, РПВ усп.</t>
  </si>
  <si>
    <t>Обход запланирован на 02.05.2024</t>
  </si>
  <si>
    <t>Мантуровский РЭС</t>
  </si>
  <si>
    <t>ПС Мантурово ф.10-08</t>
  </si>
  <si>
    <t>водозабор</t>
  </si>
  <si>
    <t>ТО, РПВ не выполнялось</t>
  </si>
  <si>
    <t>Падение дерева на провода в пр.оп.76-77 при проведении установленным лицом несанкционированных работ, без повреждения оборудования ЛЭП.</t>
  </si>
  <si>
    <t>Вохомский РЭС (Октябрьский участок)</t>
  </si>
  <si>
    <t>ПС Боговарово ф.10-05</t>
  </si>
  <si>
    <t>Выделен участок от ЛР-53(протяженность 15км). Обход запланирован на 28.04.2024</t>
  </si>
  <si>
    <t>Галичский РЭС</t>
  </si>
  <si>
    <t>ЦРП Галич ф.10-03 ТП№800</t>
  </si>
  <si>
    <t>повреждение В/В предохранителя</t>
  </si>
  <si>
    <t>Нейский РЭС</t>
  </si>
  <si>
    <t>27.04.2024  14:23</t>
  </si>
  <si>
    <t>ТП-172  ВЛ-0,4 кВ ф. 1</t>
  </si>
  <si>
    <t>27.04.2024  14:42</t>
  </si>
  <si>
    <t>ВЛ 0,4 кВ от ЗТП-467 Военкомат ф.1</t>
  </si>
  <si>
    <t>г. Мантурово</t>
  </si>
  <si>
    <t>1 (ВНС)</t>
  </si>
  <si>
    <t>Отключение по требованию МЧС для тушения пожара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</si>
</sst>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dd/mm/yy\ h:mm;@"/>
    <numFmt numFmtId="165" formatCode="h:mm;@"/>
    <numFmt numFmtId="166" formatCode="[$-419]dd/mm/yyyy\ h:mm"/>
  </numFmts>
  <fonts count="40">
    <font>
      <sz val="10"/>
      <name val="Arial"/>
      <family val="2"/>
    </font>
    <font>
      <sz val="10"/>
      <name val="Arial Cyr"/>
      <family val="0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/>
    </xf>
    <xf numFmtId="22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65" fontId="4" fillId="33" borderId="10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22" fontId="3" fillId="0" borderId="10" xfId="53" applyNumberFormat="1" applyFont="1" applyBorder="1" applyAlignment="1">
      <alignment horizontal="left" vertical="center" wrapText="1"/>
      <protection/>
    </xf>
    <xf numFmtId="22" fontId="4" fillId="0" borderId="10" xfId="53" applyNumberFormat="1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center" vertical="center"/>
      <protection/>
    </xf>
    <xf numFmtId="0" fontId="4" fillId="0" borderId="10" xfId="53" applyFont="1" applyBorder="1" applyAlignment="1">
      <alignment horizontal="center" vertical="center" wrapText="1"/>
      <protection/>
    </xf>
    <xf numFmtId="20" fontId="4" fillId="0" borderId="10" xfId="53" applyNumberFormat="1" applyFont="1" applyBorder="1" applyAlignment="1">
      <alignment horizontal="center" vertical="center" wrapText="1"/>
      <protection/>
    </xf>
    <xf numFmtId="22" fontId="4" fillId="0" borderId="10" xfId="0" applyNumberFormat="1" applyFont="1" applyBorder="1" applyAlignment="1" applyProtection="1">
      <alignment horizontal="center" vertical="center" wrapText="1"/>
      <protection locked="0"/>
    </xf>
    <xf numFmtId="20" fontId="4" fillId="0" borderId="10" xfId="53" applyNumberFormat="1" applyFont="1" applyBorder="1" applyAlignment="1">
      <alignment horizontal="center" vertical="center"/>
      <protection/>
    </xf>
    <xf numFmtId="2" fontId="4" fillId="0" borderId="10" xfId="53" applyNumberFormat="1" applyFont="1" applyBorder="1" applyAlignment="1">
      <alignment horizontal="center" vertical="center" wrapText="1"/>
      <protection/>
    </xf>
    <xf numFmtId="0" fontId="3" fillId="0" borderId="10" xfId="53" applyFont="1" applyBorder="1" applyAlignment="1">
      <alignment horizontal="left" vertical="center" wrapText="1"/>
      <protection/>
    </xf>
    <xf numFmtId="22" fontId="3" fillId="0" borderId="10" xfId="0" applyNumberFormat="1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52" applyFont="1" applyFill="1" applyBorder="1" applyAlignment="1">
      <alignment horizontal="center" vertical="center" wrapText="1"/>
      <protection/>
    </xf>
    <xf numFmtId="164" fontId="3" fillId="0" borderId="10" xfId="52" applyNumberFormat="1" applyFont="1" applyFill="1" applyBorder="1" applyAlignment="1">
      <alignment horizontal="center" vertical="center" wrapText="1"/>
      <protection/>
    </xf>
    <xf numFmtId="165" fontId="3" fillId="0" borderId="10" xfId="52" applyNumberFormat="1" applyFont="1" applyFill="1" applyBorder="1" applyAlignment="1">
      <alignment horizontal="center" vertic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14"/>
  <sheetViews>
    <sheetView tabSelected="1" zoomScalePageLayoutView="0" workbookViewId="0" topLeftCell="A1">
      <selection activeCell="A1" sqref="A1:P1"/>
    </sheetView>
  </sheetViews>
  <sheetFormatPr defaultColWidth="11.57421875" defaultRowHeight="12.75"/>
  <cols>
    <col min="1" max="1" width="17.57421875" style="0" bestFit="1" customWidth="1"/>
    <col min="2" max="2" width="19.28125" style="0" customWidth="1"/>
    <col min="3" max="3" width="10.8515625" style="0" bestFit="1" customWidth="1"/>
    <col min="4" max="4" width="9.8515625" style="0" bestFit="1" customWidth="1"/>
    <col min="5" max="5" width="10.00390625" style="0" bestFit="1" customWidth="1"/>
    <col min="6" max="6" width="11.57421875" style="0" customWidth="1"/>
    <col min="7" max="7" width="9.140625" style="0" bestFit="1" customWidth="1"/>
    <col min="8" max="8" width="23.7109375" style="0" customWidth="1"/>
    <col min="9" max="9" width="17.57421875" style="0" bestFit="1" customWidth="1"/>
    <col min="10" max="10" width="10.8515625" style="0" bestFit="1" customWidth="1"/>
    <col min="11" max="11" width="9.8515625" style="0" bestFit="1" customWidth="1"/>
    <col min="12" max="12" width="10.00390625" style="0" bestFit="1" customWidth="1"/>
    <col min="13" max="13" width="11.57421875" style="0" customWidth="1"/>
    <col min="14" max="14" width="17.57421875" style="0" bestFit="1" customWidth="1"/>
    <col min="15" max="15" width="14.00390625" style="0" bestFit="1" customWidth="1"/>
    <col min="16" max="16" width="35.8515625" style="0" customWidth="1"/>
  </cols>
  <sheetData>
    <row r="1" spans="1:16" ht="112.5" customHeight="1">
      <c r="A1" s="18" t="s">
        <v>13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2" spans="1:16" ht="63">
      <c r="A2" s="19" t="s">
        <v>0</v>
      </c>
      <c r="B2" s="19" t="s">
        <v>1</v>
      </c>
      <c r="C2" s="19" t="s">
        <v>2</v>
      </c>
      <c r="D2" s="19" t="s">
        <v>3</v>
      </c>
      <c r="E2" s="19" t="s">
        <v>4</v>
      </c>
      <c r="F2" s="19" t="s">
        <v>5</v>
      </c>
      <c r="G2" s="19" t="s">
        <v>6</v>
      </c>
      <c r="H2" s="19" t="s">
        <v>7</v>
      </c>
      <c r="I2" s="20" t="s">
        <v>8</v>
      </c>
      <c r="J2" s="19" t="s">
        <v>2</v>
      </c>
      <c r="K2" s="19" t="s">
        <v>3</v>
      </c>
      <c r="L2" s="19" t="s">
        <v>4</v>
      </c>
      <c r="M2" s="19" t="s">
        <v>5</v>
      </c>
      <c r="N2" s="20" t="s">
        <v>9</v>
      </c>
      <c r="O2" s="21" t="s">
        <v>10</v>
      </c>
      <c r="P2" s="19" t="s">
        <v>11</v>
      </c>
    </row>
    <row r="3" spans="1:16" ht="15" customHeight="1">
      <c r="A3" s="6" t="s">
        <v>14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ht="31.5">
      <c r="A4" s="7">
        <v>45409.75</v>
      </c>
      <c r="B4" s="2" t="s">
        <v>15</v>
      </c>
      <c r="C4" s="8">
        <v>4</v>
      </c>
      <c r="D4" s="9">
        <v>5</v>
      </c>
      <c r="E4" s="9">
        <v>32</v>
      </c>
      <c r="F4" s="9">
        <v>0</v>
      </c>
      <c r="G4" s="9">
        <v>0</v>
      </c>
      <c r="H4" s="10" t="s">
        <v>16</v>
      </c>
      <c r="I4" s="11"/>
      <c r="J4" s="9"/>
      <c r="K4" s="9"/>
      <c r="L4" s="9"/>
      <c r="M4" s="9"/>
      <c r="N4" s="7">
        <v>45409.75208333333</v>
      </c>
      <c r="O4" s="12">
        <f>N4-A4</f>
        <v>0.0020833333328482695</v>
      </c>
      <c r="P4" s="13" t="s">
        <v>17</v>
      </c>
    </row>
    <row r="5" spans="1:33" s="5" customFormat="1" ht="15.75">
      <c r="A5" s="14" t="s">
        <v>18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 s="4"/>
    </row>
    <row r="6" spans="1:16" ht="78.75">
      <c r="A6" s="7">
        <v>45409.384722222225</v>
      </c>
      <c r="B6" s="2" t="s">
        <v>19</v>
      </c>
      <c r="C6" s="2">
        <v>10</v>
      </c>
      <c r="D6" s="2">
        <v>1</v>
      </c>
      <c r="E6" s="9">
        <v>452</v>
      </c>
      <c r="F6" s="9" t="s">
        <v>20</v>
      </c>
      <c r="G6" s="9">
        <v>0</v>
      </c>
      <c r="H6" s="7" t="s">
        <v>21</v>
      </c>
      <c r="I6" s="9"/>
      <c r="J6" s="9"/>
      <c r="K6" s="9"/>
      <c r="L6" s="9"/>
      <c r="M6" s="7"/>
      <c r="N6" s="7">
        <v>45409.58888888889</v>
      </c>
      <c r="O6" s="10">
        <f>N6-A6</f>
        <v>0.20416666666278616</v>
      </c>
      <c r="P6" s="7" t="s">
        <v>22</v>
      </c>
    </row>
    <row r="7" spans="1:16" ht="15.75">
      <c r="A7" s="14" t="s">
        <v>23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</row>
    <row r="8" spans="1:16" ht="47.25">
      <c r="A8" s="7">
        <v>45409.65833333333</v>
      </c>
      <c r="B8" s="2" t="s">
        <v>24</v>
      </c>
      <c r="C8" s="2">
        <v>3</v>
      </c>
      <c r="D8" s="2">
        <v>2</v>
      </c>
      <c r="E8" s="9">
        <v>102</v>
      </c>
      <c r="F8" s="9">
        <v>0</v>
      </c>
      <c r="G8" s="9">
        <v>0</v>
      </c>
      <c r="H8" s="7" t="s">
        <v>12</v>
      </c>
      <c r="I8" s="7">
        <v>45409.69930555556</v>
      </c>
      <c r="J8" s="9">
        <v>0</v>
      </c>
      <c r="K8" s="9">
        <v>0</v>
      </c>
      <c r="L8" s="9">
        <v>0</v>
      </c>
      <c r="M8" s="9">
        <v>0</v>
      </c>
      <c r="N8" s="7"/>
      <c r="O8" s="10">
        <f>I8-A8</f>
        <v>0.04097222222480923</v>
      </c>
      <c r="P8" s="7" t="s">
        <v>25</v>
      </c>
    </row>
    <row r="9" spans="1:16" ht="15.75">
      <c r="A9" s="6" t="s">
        <v>26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</row>
    <row r="10" spans="1:16" ht="31.5">
      <c r="A10" s="7">
        <v>45409.80486111111</v>
      </c>
      <c r="B10" s="7" t="s">
        <v>27</v>
      </c>
      <c r="C10" s="2">
        <v>1</v>
      </c>
      <c r="D10" s="2">
        <v>1</v>
      </c>
      <c r="E10" s="2">
        <v>294</v>
      </c>
      <c r="F10" s="9">
        <v>0</v>
      </c>
      <c r="G10" s="9">
        <v>0</v>
      </c>
      <c r="H10" s="9" t="s">
        <v>28</v>
      </c>
      <c r="I10" s="7"/>
      <c r="J10" s="9"/>
      <c r="K10" s="9"/>
      <c r="L10" s="9"/>
      <c r="M10" s="9"/>
      <c r="N10" s="7">
        <v>45409.854166666664</v>
      </c>
      <c r="O10" s="10">
        <f>N10-A10</f>
        <v>0.04930555555620231</v>
      </c>
      <c r="P10" s="7" t="s">
        <v>28</v>
      </c>
    </row>
    <row r="11" spans="1:16" ht="12.75">
      <c r="A11" s="15" t="s">
        <v>29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</row>
    <row r="12" spans="1:16" ht="31.5">
      <c r="A12" s="1" t="s">
        <v>30</v>
      </c>
      <c r="B12" s="2" t="s">
        <v>31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1" t="s">
        <v>32</v>
      </c>
      <c r="O12" s="3">
        <v>0.013194444444444444</v>
      </c>
      <c r="P12" s="2"/>
    </row>
    <row r="13" spans="1:16" ht="12.75">
      <c r="A13" s="15" t="s">
        <v>18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</row>
    <row r="14" spans="1:16" ht="45">
      <c r="A14" s="1">
        <v>45409.96597222222</v>
      </c>
      <c r="B14" s="2" t="s">
        <v>33</v>
      </c>
      <c r="C14" s="2"/>
      <c r="D14" s="17" t="s">
        <v>34</v>
      </c>
      <c r="E14" s="2">
        <v>120</v>
      </c>
      <c r="F14" s="2" t="s">
        <v>35</v>
      </c>
      <c r="G14" s="2">
        <v>0</v>
      </c>
      <c r="H14" s="2"/>
      <c r="I14" s="2"/>
      <c r="J14" s="2"/>
      <c r="K14" s="2"/>
      <c r="L14" s="2"/>
      <c r="M14" s="2"/>
      <c r="N14" s="1">
        <v>45410.01388888889</v>
      </c>
      <c r="O14" s="3">
        <f>N14-A14</f>
        <v>0.047916666670062114</v>
      </c>
      <c r="P14" s="2" t="s">
        <v>36</v>
      </c>
    </row>
  </sheetData>
  <sheetProtection selectLockedCells="1" selectUnlockedCells="1"/>
  <mergeCells count="7">
    <mergeCell ref="A13:P13"/>
    <mergeCell ref="A1:P1"/>
    <mergeCell ref="A3:P3"/>
    <mergeCell ref="A5:P5"/>
    <mergeCell ref="A7:P7"/>
    <mergeCell ref="A9:P9"/>
    <mergeCell ref="A11:P11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Диспетчер</cp:lastModifiedBy>
  <dcterms:modified xsi:type="dcterms:W3CDTF">2024-04-28T04:07:59Z</dcterms:modified>
  <cp:category/>
  <cp:version/>
  <cp:contentType/>
  <cp:contentStatus/>
</cp:coreProperties>
</file>